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.Kafita\Desktop\Online Docs\TO BE UPLOADED\MSP forms\"/>
    </mc:Choice>
  </mc:AlternateContent>
  <xr:revisionPtr revIDLastSave="0" documentId="13_ncr:1_{73951F6A-9D8A-4656-9F3F-AC529709D97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Growing program" sheetId="1" r:id="rId1"/>
  </sheets>
  <calcPr calcId="191029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J19" i="1"/>
  <c r="J20" i="1"/>
  <c r="J21" i="1"/>
  <c r="J22" i="1"/>
  <c r="J23" i="1"/>
  <c r="J24" i="1"/>
  <c r="M19" i="1"/>
  <c r="M20" i="1"/>
  <c r="M21" i="1"/>
  <c r="M22" i="1"/>
  <c r="M23" i="1"/>
  <c r="M24" i="1"/>
  <c r="P19" i="1"/>
  <c r="P20" i="1"/>
  <c r="P21" i="1"/>
  <c r="P22" i="1"/>
  <c r="P23" i="1"/>
  <c r="P24" i="1"/>
  <c r="E25" i="1"/>
  <c r="H25" i="1"/>
  <c r="K25" i="1"/>
  <c r="N25" i="1"/>
  <c r="C32" i="1" l="1"/>
  <c r="J25" i="1"/>
  <c r="M25" i="1"/>
  <c r="P25" i="1"/>
  <c r="G25" i="1"/>
  <c r="C33" i="1" l="1"/>
</calcChain>
</file>

<file path=xl/sharedStrings.xml><?xml version="1.0" encoding="utf-8"?>
<sst xmlns="http://schemas.openxmlformats.org/spreadsheetml/2006/main" count="66" uniqueCount="52">
  <si>
    <t>GRADE</t>
  </si>
  <si>
    <t>SIZE</t>
  </si>
  <si>
    <t xml:space="preserve">TOTAL </t>
  </si>
  <si>
    <t>Price/kg</t>
  </si>
  <si>
    <t>NAME OF COMPANY</t>
  </si>
  <si>
    <t>CELLPHONE #:</t>
  </si>
  <si>
    <t>TELLEPHONE #:</t>
  </si>
  <si>
    <t>EMAIL ADDRESS:</t>
  </si>
  <si>
    <t>POSTAL ADDRESS:</t>
  </si>
  <si>
    <t>PHYSICAL ADDRESS:</t>
  </si>
  <si>
    <t>CONTACT PERSON:</t>
  </si>
  <si>
    <t>NAME OF COMPANY:</t>
  </si>
  <si>
    <t>TRADER/BUYER (PRINT NAME):</t>
  </si>
  <si>
    <t>SIGNATURE:</t>
  </si>
  <si>
    <t>DATE:</t>
  </si>
  <si>
    <t>APPROVED</t>
  </si>
  <si>
    <t>NOT APPROVED</t>
  </si>
  <si>
    <t>NAME OF OFFICIAL:</t>
  </si>
  <si>
    <t>BETWEEN</t>
  </si>
  <si>
    <t>PRODUCT TYPE</t>
  </si>
  <si>
    <t>ESTIMATES OF QUANTITIES, PRICE AND VALUE OF HORTICULTURAL PRODUCTS TO BE SUPPLIED/PURCHASED</t>
  </si>
  <si>
    <t>QUARTER (PERMIT PERIOD):</t>
  </si>
  <si>
    <t>INSERT THE APPLICABLE MONTHS</t>
  </si>
  <si>
    <t>TRADER/BUYER</t>
  </si>
  <si>
    <t>TOTAL (TON)</t>
  </si>
  <si>
    <t>TOTAL EST. VALUE (N$)</t>
  </si>
  <si>
    <t>COMMENTS:</t>
  </si>
  <si>
    <t>Quantity      (kg)</t>
  </si>
  <si>
    <t>Price      /kg</t>
  </si>
  <si>
    <t>Price       /kg</t>
  </si>
  <si>
    <t>Value (N$)</t>
  </si>
  <si>
    <t>Quantity     (kg)</t>
  </si>
  <si>
    <t>Quantity  (kg)</t>
  </si>
  <si>
    <t>Price    /kg</t>
  </si>
  <si>
    <t>Value   (N$)</t>
  </si>
  <si>
    <t>GROWER</t>
  </si>
  <si>
    <t>OFFICE USE ONLY</t>
  </si>
  <si>
    <t>QUARTER 1 (Jan,Feb &amp; Mar)</t>
  </si>
  <si>
    <t>Quarter 2 (Apri,May &amp; June)</t>
  </si>
  <si>
    <t>Quarter 3 (July,Aug,Sept)</t>
  </si>
  <si>
    <t>Quarter  4 (Oct,Nov, Dec)</t>
  </si>
  <si>
    <t>NAMIBIAN AGRONOMIC BOARD</t>
  </si>
  <si>
    <t>Constituted by Act 20 of 1992</t>
  </si>
  <si>
    <t>Effective date</t>
  </si>
  <si>
    <t>MSP GROWING PROGRAM BETWEEN HORTICULTURE  BUYERS AND GROWERS</t>
  </si>
  <si>
    <r>
      <rPr>
        <b/>
        <sz val="14"/>
        <color indexed="8"/>
        <rFont val="Arial"/>
        <family val="2"/>
      </rPr>
      <t>Enquiries:</t>
    </r>
    <r>
      <rPr>
        <sz val="14"/>
        <color indexed="8"/>
        <rFont val="Arial"/>
        <family val="2"/>
      </rPr>
      <t xml:space="preserve"> Ms.Zita Nghilengwa, email address: Zita</t>
    </r>
    <r>
      <rPr>
        <u/>
        <sz val="14"/>
        <color indexed="30"/>
        <rFont val="Arial"/>
        <family val="2"/>
      </rPr>
      <t>.Nghilengwa@nab.com.na</t>
    </r>
    <r>
      <rPr>
        <sz val="14"/>
        <color indexed="8"/>
        <rFont val="Arial"/>
        <family val="2"/>
      </rPr>
      <t>, 
Telephone No: 061-379500</t>
    </r>
  </si>
  <si>
    <t>Revision no.</t>
  </si>
  <si>
    <t>FOR/HD/03</t>
  </si>
  <si>
    <t>Compiled by: Manager: HD</t>
  </si>
  <si>
    <t>Approved by: GM: AHD</t>
  </si>
  <si>
    <t>03</t>
  </si>
  <si>
    <r>
      <t>Enquiries:</t>
    </r>
    <r>
      <rPr>
        <sz val="11"/>
        <color indexed="8"/>
        <rFont val="Arial"/>
        <family val="2"/>
      </rPr>
      <t xml:space="preserve"> Ms. Tresia Simon, email address: </t>
    </r>
    <r>
      <rPr>
        <u/>
        <sz val="11"/>
        <color indexed="40"/>
        <rFont val="Arial"/>
        <family val="2"/>
      </rPr>
      <t>Tresia.Simon@nab.com.na</t>
    </r>
    <r>
      <rPr>
        <sz val="11"/>
        <color indexed="8"/>
        <rFont val="Arial"/>
        <family val="2"/>
      </rPr>
      <t>, Telephone No: 061-379500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</si>
</sst>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8"/>
      <color rgb="FF377C3E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u/>
      <sz val="14"/>
      <color indexed="30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indexed="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7" fillId="0" borderId="24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2" xfId="0" applyFont="1" applyBorder="1"/>
    <xf numFmtId="0" fontId="3" fillId="0" borderId="4" xfId="0" applyFont="1" applyBorder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7" fillId="0" borderId="5" xfId="0" applyFont="1" applyBorder="1"/>
    <xf numFmtId="0" fontId="7" fillId="0" borderId="6" xfId="0" applyFont="1" applyBorder="1"/>
    <xf numFmtId="3" fontId="7" fillId="0" borderId="7" xfId="0" applyNumberFormat="1" applyFont="1" applyBorder="1"/>
    <xf numFmtId="3" fontId="7" fillId="0" borderId="8" xfId="0" applyNumberFormat="1" applyFont="1" applyBorder="1"/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11" xfId="0" applyNumberFormat="1" applyFont="1" applyBorder="1"/>
    <xf numFmtId="0" fontId="7" fillId="0" borderId="12" xfId="0" applyFont="1" applyBorder="1"/>
    <xf numFmtId="0" fontId="7" fillId="0" borderId="13" xfId="0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3" fontId="7" fillId="0" borderId="18" xfId="0" applyNumberFormat="1" applyFont="1" applyBorder="1"/>
    <xf numFmtId="3" fontId="4" fillId="2" borderId="19" xfId="0" applyNumberFormat="1" applyFont="1" applyFill="1" applyBorder="1"/>
    <xf numFmtId="3" fontId="4" fillId="2" borderId="20" xfId="0" applyNumberFormat="1" applyFont="1" applyFill="1" applyBorder="1"/>
    <xf numFmtId="3" fontId="4" fillId="2" borderId="21" xfId="0" applyNumberFormat="1" applyFont="1" applyFill="1" applyBorder="1"/>
    <xf numFmtId="3" fontId="4" fillId="2" borderId="22" xfId="0" applyNumberFormat="1" applyFont="1" applyFill="1" applyBorder="1"/>
    <xf numFmtId="3" fontId="4" fillId="2" borderId="23" xfId="0" applyNumberFormat="1" applyFont="1" applyFill="1" applyBorder="1"/>
    <xf numFmtId="0" fontId="7" fillId="0" borderId="0" xfId="0" applyFont="1"/>
    <xf numFmtId="0" fontId="17" fillId="0" borderId="4" xfId="0" applyFont="1" applyBorder="1"/>
    <xf numFmtId="0" fontId="17" fillId="0" borderId="45" xfId="0" applyFont="1" applyBorder="1"/>
    <xf numFmtId="0" fontId="17" fillId="0" borderId="24" xfId="0" applyFont="1" applyBorder="1"/>
    <xf numFmtId="0" fontId="17" fillId="0" borderId="0" xfId="0" applyFont="1" applyBorder="1"/>
    <xf numFmtId="0" fontId="17" fillId="0" borderId="46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 applyAlignment="1">
      <alignment horizontal="right"/>
    </xf>
    <xf numFmtId="0" fontId="17" fillId="3" borderId="47" xfId="0" applyFont="1" applyFill="1" applyBorder="1"/>
    <xf numFmtId="0" fontId="18" fillId="0" borderId="28" xfId="0" applyFont="1" applyBorder="1" applyAlignment="1"/>
    <xf numFmtId="0" fontId="17" fillId="3" borderId="47" xfId="0" applyFont="1" applyFill="1" applyBorder="1" applyAlignment="1"/>
    <xf numFmtId="0" fontId="7" fillId="0" borderId="0" xfId="0" applyFont="1" applyBorder="1"/>
    <xf numFmtId="0" fontId="15" fillId="0" borderId="2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7" fillId="0" borderId="33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 textRotation="90"/>
    </xf>
    <xf numFmtId="0" fontId="13" fillId="0" borderId="40" xfId="0" applyFont="1" applyBorder="1" applyAlignment="1">
      <alignment horizontal="center" vertical="center" textRotation="90"/>
    </xf>
    <xf numFmtId="0" fontId="13" fillId="0" borderId="24" xfId="0" applyFont="1" applyBorder="1" applyAlignment="1">
      <alignment horizontal="center" vertical="center" textRotation="90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6" fillId="0" borderId="38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5" fontId="3" fillId="0" borderId="3" xfId="0" applyNumberFormat="1" applyFont="1" applyBorder="1" applyAlignment="1">
      <alignment horizontal="right" vertical="center" wrapText="1"/>
    </xf>
    <xf numFmtId="15" fontId="3" fillId="0" borderId="26" xfId="0" applyNumberFormat="1" applyFont="1" applyBorder="1" applyAlignment="1">
      <alignment horizontal="right" vertical="center" wrapText="1"/>
    </xf>
    <xf numFmtId="15" fontId="3" fillId="0" borderId="29" xfId="0" applyNumberFormat="1" applyFont="1" applyBorder="1" applyAlignment="1">
      <alignment horizontal="right" vertical="center" wrapText="1"/>
    </xf>
    <xf numFmtId="49" fontId="3" fillId="0" borderId="3" xfId="0" applyNumberFormat="1" applyFont="1" applyBorder="1" applyAlignment="1">
      <alignment horizontal="right" vertical="center" wrapText="1"/>
    </xf>
    <xf numFmtId="49" fontId="3" fillId="0" borderId="29" xfId="0" applyNumberFormat="1" applyFont="1" applyBorder="1" applyAlignment="1">
      <alignment horizontal="right" vertical="center" wrapText="1"/>
    </xf>
    <xf numFmtId="0" fontId="8" fillId="0" borderId="26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28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3" fontId="18" fillId="3" borderId="31" xfId="0" applyNumberFormat="1" applyFont="1" applyFill="1" applyBorder="1" applyAlignment="1">
      <alignment horizontal="center"/>
    </xf>
    <xf numFmtId="4" fontId="18" fillId="3" borderId="3" xfId="0" applyNumberFormat="1" applyFont="1" applyFill="1" applyBorder="1" applyAlignment="1">
      <alignment horizontal="center"/>
    </xf>
    <xf numFmtId="4" fontId="18" fillId="3" borderId="29" xfId="0" applyNumberFormat="1" applyFont="1" applyFill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9" fillId="0" borderId="5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344905</xdr:colOff>
      <xdr:row>16</xdr:row>
      <xdr:rowOff>56148</xdr:rowOff>
    </xdr:from>
    <xdr:to>
      <xdr:col>3</xdr:col>
      <xdr:colOff>280736</xdr:colOff>
      <xdr:row>16</xdr:row>
      <xdr:rowOff>158014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29852" y="4275222"/>
          <a:ext cx="449179" cy="10186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13</xdr:col>
      <xdr:colOff>61914</xdr:colOff>
      <xdr:row>0</xdr:row>
      <xdr:rowOff>95250</xdr:rowOff>
    </xdr:from>
    <xdr:to>
      <xdr:col>14</xdr:col>
      <xdr:colOff>452437</xdr:colOff>
      <xdr:row>1</xdr:row>
      <xdr:rowOff>38790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1320" y="95250"/>
          <a:ext cx="1116805" cy="1050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42333</xdr:colOff>
      <xdr:row>0</xdr:row>
      <xdr:rowOff>448733</xdr:rowOff>
    </xdr:from>
    <xdr:to>
      <xdr:col>11</xdr:col>
      <xdr:colOff>533400</xdr:colOff>
      <xdr:row>1</xdr:row>
      <xdr:rowOff>260176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4E977C-0899-4C9E-91F5-A30CFC9DF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1400" y="448733"/>
          <a:ext cx="4919133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5"/>
  <sheetViews>
    <sheetView tabSelected="1" view="pageLayout" zoomScale="74" zoomScaleNormal="95" zoomScalePageLayoutView="74" workbookViewId="0">
      <selection activeCell="J4" sqref="J4:P4"/>
    </sheetView>
  </sheetViews>
  <sheetFormatPr defaultColWidth="9.109375" defaultRowHeight="13.8" x14ac:dyDescent="0.25"/>
  <cols>
    <col min="1" max="1" width="7.44140625" style="1" customWidth="1"/>
    <col min="2" max="2" width="29.5546875" style="1" customWidth="1"/>
    <col min="3" max="3" width="8" style="1" customWidth="1"/>
    <col min="4" max="4" width="8.88671875" style="1" customWidth="1"/>
    <col min="5" max="5" width="13.109375" style="1" customWidth="1"/>
    <col min="6" max="6" width="7.88671875" style="1" customWidth="1"/>
    <col min="7" max="7" width="10.33203125" style="1" customWidth="1"/>
    <col min="8" max="8" width="12" style="1" customWidth="1"/>
    <col min="9" max="9" width="8" style="1" customWidth="1"/>
    <col min="10" max="10" width="11.109375" style="1" customWidth="1"/>
    <col min="11" max="11" width="12.33203125" style="1" customWidth="1"/>
    <col min="12" max="12" width="7.88671875" style="1" customWidth="1"/>
    <col min="13" max="14" width="10.109375" style="1" customWidth="1"/>
    <col min="15" max="15" width="9.33203125" style="1" customWidth="1"/>
    <col min="16" max="16384" width="9.109375" style="1"/>
  </cols>
  <sheetData>
    <row r="1" spans="2:16" ht="87" customHeight="1" x14ac:dyDescent="0.25">
      <c r="B1" s="77" t="s">
        <v>44</v>
      </c>
      <c r="C1" s="78"/>
      <c r="D1" s="78"/>
      <c r="E1" s="79"/>
      <c r="F1" s="90" t="s">
        <v>41</v>
      </c>
      <c r="G1" s="90"/>
      <c r="H1" s="90"/>
      <c r="I1" s="90"/>
      <c r="J1" s="90"/>
      <c r="K1" s="90"/>
      <c r="L1" s="91"/>
      <c r="M1" s="73" t="s">
        <v>42</v>
      </c>
      <c r="N1" s="73"/>
      <c r="O1" s="73"/>
      <c r="P1" s="74"/>
    </row>
    <row r="2" spans="2:16" ht="31.5" customHeight="1" thickBot="1" x14ac:dyDescent="0.3">
      <c r="B2" s="80" t="s">
        <v>47</v>
      </c>
      <c r="C2" s="81"/>
      <c r="D2" s="81"/>
      <c r="E2" s="82"/>
      <c r="F2" s="92"/>
      <c r="G2" s="92"/>
      <c r="H2" s="92"/>
      <c r="I2" s="92"/>
      <c r="J2" s="92"/>
      <c r="K2" s="92"/>
      <c r="L2" s="93"/>
      <c r="M2" s="75"/>
      <c r="N2" s="75"/>
      <c r="O2" s="75"/>
      <c r="P2" s="76"/>
    </row>
    <row r="3" spans="2:16" ht="15.75" customHeight="1" thickBot="1" x14ac:dyDescent="0.3">
      <c r="B3" s="2" t="s">
        <v>43</v>
      </c>
      <c r="C3" s="83">
        <v>44285</v>
      </c>
      <c r="D3" s="84"/>
      <c r="E3" s="85"/>
      <c r="F3" s="94" t="s">
        <v>48</v>
      </c>
      <c r="G3" s="95"/>
      <c r="H3" s="95"/>
      <c r="I3" s="96"/>
      <c r="J3" s="94" t="s">
        <v>49</v>
      </c>
      <c r="K3" s="95"/>
      <c r="L3" s="96"/>
      <c r="M3" s="88" t="s">
        <v>46</v>
      </c>
      <c r="N3" s="89"/>
      <c r="O3" s="86" t="s">
        <v>50</v>
      </c>
      <c r="P3" s="87"/>
    </row>
    <row r="4" spans="2:16" ht="42" customHeight="1" thickBot="1" x14ac:dyDescent="0.3">
      <c r="B4" s="135" t="s">
        <v>45</v>
      </c>
      <c r="C4" s="136"/>
      <c r="D4" s="136"/>
      <c r="E4" s="136"/>
      <c r="F4" s="136"/>
      <c r="G4" s="136"/>
      <c r="H4" s="136"/>
      <c r="I4" s="137"/>
      <c r="J4" s="150" t="s">
        <v>51</v>
      </c>
      <c r="K4" s="150"/>
      <c r="L4" s="150"/>
      <c r="M4" s="150"/>
      <c r="N4" s="150"/>
      <c r="O4" s="150"/>
      <c r="P4" s="150"/>
    </row>
    <row r="5" spans="2:16" ht="14.4" thickBot="1" x14ac:dyDescent="0.3">
      <c r="B5" s="147" t="s">
        <v>23</v>
      </c>
      <c r="C5" s="148"/>
      <c r="D5" s="148"/>
      <c r="E5" s="148"/>
      <c r="F5" s="148"/>
      <c r="G5" s="148"/>
      <c r="H5" s="149"/>
      <c r="I5" s="56" t="s">
        <v>18</v>
      </c>
      <c r="J5" s="67" t="s">
        <v>35</v>
      </c>
      <c r="K5" s="68"/>
      <c r="L5" s="68"/>
      <c r="M5" s="68"/>
      <c r="N5" s="68"/>
      <c r="O5" s="68"/>
      <c r="P5" s="69"/>
    </row>
    <row r="6" spans="2:16" ht="18" thickBot="1" x14ac:dyDescent="0.35">
      <c r="B6" s="3" t="s">
        <v>4</v>
      </c>
      <c r="C6" s="144"/>
      <c r="D6" s="145"/>
      <c r="E6" s="145"/>
      <c r="F6" s="145"/>
      <c r="G6" s="145"/>
      <c r="H6" s="146"/>
      <c r="I6" s="57"/>
      <c r="J6" s="65" t="s">
        <v>11</v>
      </c>
      <c r="K6" s="66"/>
      <c r="L6" s="70"/>
      <c r="M6" s="71"/>
      <c r="N6" s="71"/>
      <c r="O6" s="71"/>
      <c r="P6" s="72"/>
    </row>
    <row r="7" spans="2:16" ht="18" customHeight="1" x14ac:dyDescent="0.25">
      <c r="B7" s="50" t="s">
        <v>8</v>
      </c>
      <c r="C7" s="138"/>
      <c r="D7" s="139"/>
      <c r="E7" s="139"/>
      <c r="F7" s="139"/>
      <c r="G7" s="139"/>
      <c r="H7" s="140"/>
      <c r="I7" s="57"/>
      <c r="J7" s="52" t="s">
        <v>8</v>
      </c>
      <c r="K7" s="53"/>
      <c r="L7" s="138"/>
      <c r="M7" s="139"/>
      <c r="N7" s="139"/>
      <c r="O7" s="139"/>
      <c r="P7" s="140"/>
    </row>
    <row r="8" spans="2:16" ht="6" customHeight="1" thickBot="1" x14ac:dyDescent="0.3">
      <c r="B8" s="51"/>
      <c r="C8" s="141"/>
      <c r="D8" s="142"/>
      <c r="E8" s="142"/>
      <c r="F8" s="142"/>
      <c r="G8" s="142"/>
      <c r="H8" s="143"/>
      <c r="I8" s="57"/>
      <c r="J8" s="54"/>
      <c r="K8" s="55"/>
      <c r="L8" s="141"/>
      <c r="M8" s="142"/>
      <c r="N8" s="142"/>
      <c r="O8" s="142"/>
      <c r="P8" s="143"/>
    </row>
    <row r="9" spans="2:16" ht="18" customHeight="1" x14ac:dyDescent="0.25">
      <c r="B9" s="50" t="s">
        <v>9</v>
      </c>
      <c r="C9" s="138"/>
      <c r="D9" s="139"/>
      <c r="E9" s="139"/>
      <c r="F9" s="139"/>
      <c r="G9" s="139"/>
      <c r="H9" s="140"/>
      <c r="I9" s="57"/>
      <c r="J9" s="52" t="s">
        <v>9</v>
      </c>
      <c r="K9" s="53"/>
      <c r="L9" s="138"/>
      <c r="M9" s="139"/>
      <c r="N9" s="139"/>
      <c r="O9" s="139"/>
      <c r="P9" s="140"/>
    </row>
    <row r="10" spans="2:16" ht="6" customHeight="1" thickBot="1" x14ac:dyDescent="0.3">
      <c r="B10" s="51"/>
      <c r="C10" s="141"/>
      <c r="D10" s="142"/>
      <c r="E10" s="142"/>
      <c r="F10" s="142"/>
      <c r="G10" s="142"/>
      <c r="H10" s="143"/>
      <c r="I10" s="57"/>
      <c r="J10" s="54"/>
      <c r="K10" s="55"/>
      <c r="L10" s="141"/>
      <c r="M10" s="142"/>
      <c r="N10" s="142"/>
      <c r="O10" s="142"/>
      <c r="P10" s="143"/>
    </row>
    <row r="11" spans="2:16" ht="18" thickBot="1" x14ac:dyDescent="0.35">
      <c r="B11" s="4" t="s">
        <v>6</v>
      </c>
      <c r="C11" s="62"/>
      <c r="D11" s="63"/>
      <c r="E11" s="63"/>
      <c r="F11" s="63"/>
      <c r="G11" s="63"/>
      <c r="H11" s="64"/>
      <c r="I11" s="57"/>
      <c r="J11" s="65" t="s">
        <v>6</v>
      </c>
      <c r="K11" s="66"/>
      <c r="L11" s="70"/>
      <c r="M11" s="71"/>
      <c r="N11" s="71"/>
      <c r="O11" s="71"/>
      <c r="P11" s="72"/>
    </row>
    <row r="12" spans="2:16" ht="18" thickBot="1" x14ac:dyDescent="0.35">
      <c r="B12" s="4" t="s">
        <v>5</v>
      </c>
      <c r="C12" s="62"/>
      <c r="D12" s="63"/>
      <c r="E12" s="63"/>
      <c r="F12" s="63"/>
      <c r="G12" s="63"/>
      <c r="H12" s="64"/>
      <c r="I12" s="57"/>
      <c r="J12" s="65" t="s">
        <v>5</v>
      </c>
      <c r="K12" s="66"/>
      <c r="L12" s="70"/>
      <c r="M12" s="71"/>
      <c r="N12" s="71"/>
      <c r="O12" s="71"/>
      <c r="P12" s="72"/>
    </row>
    <row r="13" spans="2:16" ht="18" thickBot="1" x14ac:dyDescent="0.35">
      <c r="B13" s="4" t="s">
        <v>7</v>
      </c>
      <c r="C13" s="62"/>
      <c r="D13" s="63"/>
      <c r="E13" s="63"/>
      <c r="F13" s="63"/>
      <c r="G13" s="63"/>
      <c r="H13" s="64"/>
      <c r="I13" s="57"/>
      <c r="J13" s="65" t="s">
        <v>7</v>
      </c>
      <c r="K13" s="66"/>
      <c r="L13" s="70"/>
      <c r="M13" s="71"/>
      <c r="N13" s="71"/>
      <c r="O13" s="71"/>
      <c r="P13" s="72"/>
    </row>
    <row r="14" spans="2:16" ht="18" thickBot="1" x14ac:dyDescent="0.35">
      <c r="B14" s="5" t="s">
        <v>10</v>
      </c>
      <c r="C14" s="59"/>
      <c r="D14" s="60"/>
      <c r="E14" s="60"/>
      <c r="F14" s="60"/>
      <c r="G14" s="60"/>
      <c r="H14" s="61"/>
      <c r="I14" s="58"/>
      <c r="J14" s="65" t="s">
        <v>10</v>
      </c>
      <c r="K14" s="66"/>
      <c r="L14" s="70"/>
      <c r="M14" s="71"/>
      <c r="N14" s="71"/>
      <c r="O14" s="71"/>
      <c r="P14" s="72"/>
    </row>
    <row r="15" spans="2:16" ht="14.4" thickBot="1" x14ac:dyDescent="0.3">
      <c r="B15" s="97"/>
      <c r="C15" s="98"/>
      <c r="D15" s="99"/>
      <c r="E15" s="67" t="s">
        <v>20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</row>
    <row r="16" spans="2:16" ht="14.4" thickBot="1" x14ac:dyDescent="0.3">
      <c r="B16" s="106" t="s">
        <v>21</v>
      </c>
      <c r="C16" s="107"/>
      <c r="D16" s="108"/>
      <c r="E16" s="45" t="s">
        <v>37</v>
      </c>
      <c r="F16" s="46"/>
      <c r="G16" s="47"/>
      <c r="H16" s="45" t="s">
        <v>38</v>
      </c>
      <c r="I16" s="46"/>
      <c r="J16" s="47"/>
      <c r="K16" s="45" t="s">
        <v>39</v>
      </c>
      <c r="L16" s="46"/>
      <c r="M16" s="46"/>
      <c r="N16" s="45" t="s">
        <v>40</v>
      </c>
      <c r="O16" s="46"/>
      <c r="P16" s="47"/>
    </row>
    <row r="17" spans="2:16" ht="14.4" thickBot="1" x14ac:dyDescent="0.3">
      <c r="B17" s="100" t="s">
        <v>22</v>
      </c>
      <c r="C17" s="101"/>
      <c r="D17" s="102"/>
      <c r="E17" s="45"/>
      <c r="F17" s="46"/>
      <c r="G17" s="46"/>
      <c r="H17" s="45"/>
      <c r="I17" s="46"/>
      <c r="J17" s="47"/>
      <c r="K17" s="46"/>
      <c r="L17" s="46"/>
      <c r="M17" s="46"/>
      <c r="N17" s="45"/>
      <c r="O17" s="46"/>
      <c r="P17" s="47"/>
    </row>
    <row r="18" spans="2:16" ht="28.2" thickBot="1" x14ac:dyDescent="0.3">
      <c r="B18" s="6" t="s">
        <v>19</v>
      </c>
      <c r="C18" s="7" t="s">
        <v>0</v>
      </c>
      <c r="D18" s="7" t="s">
        <v>1</v>
      </c>
      <c r="E18" s="8" t="s">
        <v>27</v>
      </c>
      <c r="F18" s="9" t="s">
        <v>28</v>
      </c>
      <c r="G18" s="9" t="s">
        <v>30</v>
      </c>
      <c r="H18" s="8" t="s">
        <v>27</v>
      </c>
      <c r="I18" s="9" t="s">
        <v>29</v>
      </c>
      <c r="J18" s="10" t="s">
        <v>30</v>
      </c>
      <c r="K18" s="11" t="s">
        <v>31</v>
      </c>
      <c r="L18" s="9" t="s">
        <v>33</v>
      </c>
      <c r="M18" s="12" t="s">
        <v>30</v>
      </c>
      <c r="N18" s="8" t="s">
        <v>32</v>
      </c>
      <c r="O18" s="9" t="s">
        <v>3</v>
      </c>
      <c r="P18" s="10" t="s">
        <v>34</v>
      </c>
    </row>
    <row r="19" spans="2:16" x14ac:dyDescent="0.25">
      <c r="B19" s="13"/>
      <c r="C19" s="14"/>
      <c r="D19" s="14"/>
      <c r="E19" s="15"/>
      <c r="F19" s="16"/>
      <c r="G19" s="16">
        <f>E19*F19</f>
        <v>0</v>
      </c>
      <c r="H19" s="15"/>
      <c r="I19" s="16"/>
      <c r="J19" s="17">
        <f t="shared" ref="J19:J24" si="0">H19*I19</f>
        <v>0</v>
      </c>
      <c r="K19" s="18"/>
      <c r="L19" s="16"/>
      <c r="M19" s="19">
        <f t="shared" ref="M19:M24" si="1">K19*L19</f>
        <v>0</v>
      </c>
      <c r="N19" s="15"/>
      <c r="O19" s="16"/>
      <c r="P19" s="17">
        <f t="shared" ref="P19:P24" si="2">N19*O19</f>
        <v>0</v>
      </c>
    </row>
    <row r="20" spans="2:16" x14ac:dyDescent="0.25">
      <c r="B20" s="20"/>
      <c r="C20" s="21"/>
      <c r="D20" s="21"/>
      <c r="E20" s="22"/>
      <c r="F20" s="23"/>
      <c r="G20" s="23">
        <f>E20*F20</f>
        <v>0</v>
      </c>
      <c r="H20" s="22"/>
      <c r="I20" s="23"/>
      <c r="J20" s="24">
        <f t="shared" si="0"/>
        <v>0</v>
      </c>
      <c r="K20" s="25"/>
      <c r="L20" s="23"/>
      <c r="M20" s="26">
        <f t="shared" si="1"/>
        <v>0</v>
      </c>
      <c r="N20" s="22"/>
      <c r="O20" s="23"/>
      <c r="P20" s="24">
        <f t="shared" si="2"/>
        <v>0</v>
      </c>
    </row>
    <row r="21" spans="2:16" x14ac:dyDescent="0.25">
      <c r="B21" s="20"/>
      <c r="C21" s="21"/>
      <c r="D21" s="21"/>
      <c r="E21" s="22"/>
      <c r="F21" s="23"/>
      <c r="G21" s="23">
        <f t="shared" ref="G21:G24" si="3">E21*F21</f>
        <v>0</v>
      </c>
      <c r="H21" s="22"/>
      <c r="I21" s="23"/>
      <c r="J21" s="24">
        <f t="shared" si="0"/>
        <v>0</v>
      </c>
      <c r="K21" s="25"/>
      <c r="L21" s="23"/>
      <c r="M21" s="26">
        <f t="shared" si="1"/>
        <v>0</v>
      </c>
      <c r="N21" s="22"/>
      <c r="O21" s="23"/>
      <c r="P21" s="24">
        <f t="shared" si="2"/>
        <v>0</v>
      </c>
    </row>
    <row r="22" spans="2:16" x14ac:dyDescent="0.25">
      <c r="B22" s="20"/>
      <c r="C22" s="21"/>
      <c r="D22" s="21"/>
      <c r="E22" s="22"/>
      <c r="F22" s="23"/>
      <c r="G22" s="23">
        <f t="shared" si="3"/>
        <v>0</v>
      </c>
      <c r="H22" s="22"/>
      <c r="I22" s="23"/>
      <c r="J22" s="24">
        <f t="shared" si="0"/>
        <v>0</v>
      </c>
      <c r="K22" s="25"/>
      <c r="L22" s="23"/>
      <c r="M22" s="26">
        <f t="shared" si="1"/>
        <v>0</v>
      </c>
      <c r="N22" s="22"/>
      <c r="O22" s="23"/>
      <c r="P22" s="24">
        <f t="shared" si="2"/>
        <v>0</v>
      </c>
    </row>
    <row r="23" spans="2:16" x14ac:dyDescent="0.25">
      <c r="B23" s="20"/>
      <c r="C23" s="21"/>
      <c r="D23" s="21"/>
      <c r="E23" s="22"/>
      <c r="F23" s="23"/>
      <c r="G23" s="23">
        <f t="shared" si="3"/>
        <v>0</v>
      </c>
      <c r="H23" s="22"/>
      <c r="I23" s="23"/>
      <c r="J23" s="24">
        <f t="shared" si="0"/>
        <v>0</v>
      </c>
      <c r="K23" s="25"/>
      <c r="L23" s="23"/>
      <c r="M23" s="26">
        <f t="shared" si="1"/>
        <v>0</v>
      </c>
      <c r="N23" s="22"/>
      <c r="O23" s="23"/>
      <c r="P23" s="24">
        <f t="shared" si="2"/>
        <v>0</v>
      </c>
    </row>
    <row r="24" spans="2:16" ht="14.4" thickBot="1" x14ac:dyDescent="0.3">
      <c r="B24" s="20"/>
      <c r="C24" s="21"/>
      <c r="D24" s="21"/>
      <c r="E24" s="22"/>
      <c r="F24" s="23"/>
      <c r="G24" s="23">
        <f t="shared" si="3"/>
        <v>0</v>
      </c>
      <c r="H24" s="22"/>
      <c r="I24" s="23"/>
      <c r="J24" s="24">
        <f t="shared" si="0"/>
        <v>0</v>
      </c>
      <c r="K24" s="25"/>
      <c r="L24" s="23"/>
      <c r="M24" s="26">
        <f t="shared" si="1"/>
        <v>0</v>
      </c>
      <c r="N24" s="22"/>
      <c r="O24" s="23"/>
      <c r="P24" s="24">
        <f t="shared" si="2"/>
        <v>0</v>
      </c>
    </row>
    <row r="25" spans="2:16" ht="16.2" thickBot="1" x14ac:dyDescent="0.35">
      <c r="B25" s="103" t="s">
        <v>2</v>
      </c>
      <c r="C25" s="104"/>
      <c r="D25" s="105"/>
      <c r="E25" s="27">
        <f>SUM(E19:E24)</f>
        <v>0</v>
      </c>
      <c r="F25" s="28"/>
      <c r="G25" s="28">
        <f>SUM(G19:G24)</f>
        <v>0</v>
      </c>
      <c r="H25" s="27">
        <f>SUM(H19:H24)</f>
        <v>0</v>
      </c>
      <c r="I25" s="28"/>
      <c r="J25" s="29">
        <f>SUM(J19:J24)</f>
        <v>0</v>
      </c>
      <c r="K25" s="30">
        <f>SUM(K19:K24)</f>
        <v>0</v>
      </c>
      <c r="L25" s="28"/>
      <c r="M25" s="31">
        <f>SUM(M19:M24)</f>
        <v>0</v>
      </c>
      <c r="N25" s="27">
        <f>SUM(N19:N24)</f>
        <v>0</v>
      </c>
      <c r="O25" s="28"/>
      <c r="P25" s="29">
        <f>SUM(P19:P24)</f>
        <v>0</v>
      </c>
    </row>
    <row r="26" spans="2:16" ht="20.399999999999999" customHeight="1" thickBot="1" x14ac:dyDescent="0.3">
      <c r="B26" s="33" t="s">
        <v>12</v>
      </c>
      <c r="C26" s="112"/>
      <c r="D26" s="112"/>
      <c r="E26" s="112"/>
      <c r="F26" s="112"/>
      <c r="G26" s="112"/>
      <c r="H26" s="33" t="s">
        <v>13</v>
      </c>
      <c r="I26" s="112"/>
      <c r="J26" s="112"/>
      <c r="K26" s="33" t="s">
        <v>14</v>
      </c>
      <c r="L26" s="112"/>
      <c r="M26" s="113"/>
      <c r="N26" s="32"/>
      <c r="O26" s="32"/>
      <c r="P26" s="32"/>
    </row>
    <row r="27" spans="2:16" ht="14.4" thickBot="1" x14ac:dyDescent="0.3">
      <c r="B27" s="114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3"/>
      <c r="N27" s="32"/>
      <c r="O27" s="32"/>
      <c r="P27" s="32"/>
    </row>
    <row r="28" spans="2:16" ht="20.399999999999999" customHeight="1" thickBot="1" x14ac:dyDescent="0.3">
      <c r="B28" s="33" t="s">
        <v>12</v>
      </c>
      <c r="C28" s="112"/>
      <c r="D28" s="112"/>
      <c r="E28" s="112"/>
      <c r="F28" s="112"/>
      <c r="G28" s="112"/>
      <c r="H28" s="33" t="s">
        <v>13</v>
      </c>
      <c r="I28" s="112"/>
      <c r="J28" s="112"/>
      <c r="K28" s="33" t="s">
        <v>14</v>
      </c>
      <c r="L28" s="112"/>
      <c r="M28" s="113"/>
      <c r="N28" s="32"/>
      <c r="O28" s="32"/>
      <c r="P28" s="32"/>
    </row>
    <row r="29" spans="2:16" ht="18" thickBot="1" x14ac:dyDescent="0.35">
      <c r="B29" s="115" t="s">
        <v>36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7"/>
      <c r="M29" s="32"/>
      <c r="N29" s="32"/>
      <c r="O29" s="32"/>
      <c r="P29" s="32"/>
    </row>
    <row r="30" spans="2:16" ht="14.4" thickBot="1" x14ac:dyDescent="0.3">
      <c r="B30" s="34" t="s">
        <v>15</v>
      </c>
      <c r="C30" s="35"/>
      <c r="D30" s="36"/>
      <c r="E30" s="36"/>
      <c r="F30" s="122" t="s">
        <v>17</v>
      </c>
      <c r="G30" s="123"/>
      <c r="H30" s="120"/>
      <c r="I30" s="120"/>
      <c r="J30" s="120"/>
      <c r="K30" s="120"/>
      <c r="L30" s="121"/>
      <c r="M30" s="32"/>
      <c r="N30" s="32"/>
      <c r="O30" s="32"/>
      <c r="P30" s="32"/>
    </row>
    <row r="31" spans="2:16" ht="14.4" thickBot="1" x14ac:dyDescent="0.3">
      <c r="B31" s="37" t="s">
        <v>16</v>
      </c>
      <c r="C31" s="38"/>
      <c r="D31" s="36"/>
      <c r="E31" s="39"/>
      <c r="F31" s="48" t="s">
        <v>13</v>
      </c>
      <c r="G31" s="49"/>
      <c r="H31" s="133"/>
      <c r="I31" s="134"/>
      <c r="J31" s="40" t="s">
        <v>14</v>
      </c>
      <c r="K31" s="118"/>
      <c r="L31" s="119"/>
      <c r="M31" s="32"/>
      <c r="N31" s="32"/>
      <c r="O31" s="32"/>
      <c r="P31" s="32"/>
    </row>
    <row r="32" spans="2:16" ht="14.4" thickBot="1" x14ac:dyDescent="0.3">
      <c r="B32" s="41" t="s">
        <v>24</v>
      </c>
      <c r="C32" s="129">
        <f>(E25+H25+K25+N25)/1000</f>
        <v>0</v>
      </c>
      <c r="D32" s="130"/>
      <c r="E32" s="42" t="s">
        <v>26</v>
      </c>
      <c r="F32" s="124"/>
      <c r="G32" s="124"/>
      <c r="H32" s="124"/>
      <c r="I32" s="124"/>
      <c r="J32" s="124"/>
      <c r="K32" s="124"/>
      <c r="L32" s="125"/>
      <c r="M32" s="32"/>
      <c r="N32" s="32"/>
      <c r="O32" s="32"/>
      <c r="P32" s="32"/>
    </row>
    <row r="33" spans="2:16" ht="14.4" thickBot="1" x14ac:dyDescent="0.3">
      <c r="B33" s="43" t="s">
        <v>25</v>
      </c>
      <c r="C33" s="131">
        <f>G25+J25+M25+P25</f>
        <v>0</v>
      </c>
      <c r="D33" s="132"/>
      <c r="E33" s="126"/>
      <c r="F33" s="127"/>
      <c r="G33" s="127"/>
      <c r="H33" s="127"/>
      <c r="I33" s="127"/>
      <c r="J33" s="127"/>
      <c r="K33" s="127"/>
      <c r="L33" s="128"/>
      <c r="M33" s="32"/>
      <c r="N33" s="32"/>
      <c r="O33" s="32"/>
      <c r="P33" s="32"/>
    </row>
    <row r="34" spans="2:16" ht="14.4" thickBot="1" x14ac:dyDescent="0.3"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1"/>
      <c r="M34" s="44"/>
      <c r="N34" s="32"/>
      <c r="O34" s="32"/>
      <c r="P34" s="32"/>
    </row>
    <row r="35" spans="2:16" x14ac:dyDescent="0.2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</sheetData>
  <mergeCells count="68">
    <mergeCell ref="H31:I31"/>
    <mergeCell ref="J4:P4"/>
    <mergeCell ref="B4:I4"/>
    <mergeCell ref="L9:P10"/>
    <mergeCell ref="L11:P11"/>
    <mergeCell ref="J6:K6"/>
    <mergeCell ref="J11:K11"/>
    <mergeCell ref="C6:H6"/>
    <mergeCell ref="L6:P6"/>
    <mergeCell ref="L7:P8"/>
    <mergeCell ref="C9:H10"/>
    <mergeCell ref="C7:H8"/>
    <mergeCell ref="C11:H11"/>
    <mergeCell ref="B5:H5"/>
    <mergeCell ref="B9:B10"/>
    <mergeCell ref="K17:M17"/>
    <mergeCell ref="B34:L34"/>
    <mergeCell ref="C26:G26"/>
    <mergeCell ref="I26:J26"/>
    <mergeCell ref="L26:M26"/>
    <mergeCell ref="C28:G28"/>
    <mergeCell ref="I28:J28"/>
    <mergeCell ref="L28:M28"/>
    <mergeCell ref="B27:M27"/>
    <mergeCell ref="B29:L29"/>
    <mergeCell ref="K31:L31"/>
    <mergeCell ref="H30:L30"/>
    <mergeCell ref="F30:G30"/>
    <mergeCell ref="F32:L32"/>
    <mergeCell ref="E33:L33"/>
    <mergeCell ref="C32:D32"/>
    <mergeCell ref="C33:D33"/>
    <mergeCell ref="B17:D17"/>
    <mergeCell ref="B25:D25"/>
    <mergeCell ref="E17:G17"/>
    <mergeCell ref="E16:G16"/>
    <mergeCell ref="B16:D16"/>
    <mergeCell ref="N16:P16"/>
    <mergeCell ref="J14:K14"/>
    <mergeCell ref="H16:J16"/>
    <mergeCell ref="K16:M16"/>
    <mergeCell ref="B15:D15"/>
    <mergeCell ref="L14:P14"/>
    <mergeCell ref="M1:P2"/>
    <mergeCell ref="B1:E1"/>
    <mergeCell ref="B2:E2"/>
    <mergeCell ref="C3:E3"/>
    <mergeCell ref="O3:P3"/>
    <mergeCell ref="M3:N3"/>
    <mergeCell ref="F1:L2"/>
    <mergeCell ref="F3:I3"/>
    <mergeCell ref="J3:L3"/>
    <mergeCell ref="H17:J17"/>
    <mergeCell ref="F31:G31"/>
    <mergeCell ref="B7:B8"/>
    <mergeCell ref="J9:K10"/>
    <mergeCell ref="J7:K8"/>
    <mergeCell ref="I5:I14"/>
    <mergeCell ref="C14:H14"/>
    <mergeCell ref="C12:H12"/>
    <mergeCell ref="J12:K12"/>
    <mergeCell ref="J5:P5"/>
    <mergeCell ref="J13:K13"/>
    <mergeCell ref="L13:P13"/>
    <mergeCell ref="L12:P12"/>
    <mergeCell ref="N17:P17"/>
    <mergeCell ref="E15:P15"/>
    <mergeCell ref="C13:H13"/>
  </mergeCells>
  <pageMargins left="0.7" right="0.7" top="0.75" bottom="0.75" header="0.3" footer="0.3"/>
  <pageSetup paperSize="9" scale="74" fitToHeight="0" orientation="landscape" r:id="rId1"/>
  <headerFooter>
    <oddFooter>&amp;R&amp;"Times New Roman,Regular"&amp;10Page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Growing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NAB QMS</dc:title>
  <dc:creator>Emilie Abraham</dc:creator>
  <cp:lastModifiedBy>Henock Kafita</cp:lastModifiedBy>
  <cp:lastPrinted>2022-08-19T13:17:58Z</cp:lastPrinted>
  <dcterms:created xsi:type="dcterms:W3CDTF">2017-06-13T07:58:21Z</dcterms:created>
  <dcterms:modified xsi:type="dcterms:W3CDTF">2025-06-13T07:10:27Z</dcterms:modified>
</cp:coreProperties>
</file>